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10020" activeTab="0"/>
  </bookViews>
  <sheets>
    <sheet name="附表1" sheetId="1" r:id="rId1"/>
  </sheets>
  <definedNames>
    <definedName name="_xlnm.Print_Area" localSheetId="0">'附表1'!$A$1:$P$17</definedName>
    <definedName name="_xlnm.Print_Titles" localSheetId="0">'附表1'!$1:$6</definedName>
  </definedNames>
  <calcPr fullCalcOnLoad="1"/>
</workbook>
</file>

<file path=xl/sharedStrings.xml><?xml version="1.0" encoding="utf-8"?>
<sst xmlns="http://schemas.openxmlformats.org/spreadsheetml/2006/main" count="43" uniqueCount="43">
  <si>
    <t>单位：万元</t>
  </si>
  <si>
    <t>金　额</t>
  </si>
  <si>
    <t>政府性基金收入</t>
  </si>
  <si>
    <t>其他收入</t>
  </si>
  <si>
    <t>１、工资福利支出</t>
  </si>
  <si>
    <t>３、对个人和家庭的补助</t>
  </si>
  <si>
    <t>五、政府性基金收入</t>
  </si>
  <si>
    <t>二、项目支出</t>
  </si>
  <si>
    <t>项                    目</t>
  </si>
  <si>
    <t>1、基本建设支出</t>
  </si>
  <si>
    <t>九、其他收入</t>
  </si>
  <si>
    <t>项             目</t>
  </si>
  <si>
    <t>附表1：</t>
  </si>
  <si>
    <t>一、财政一般拨款</t>
  </si>
  <si>
    <t>二、缴入国库的行政事业性收费</t>
  </si>
  <si>
    <t>四、专项收入</t>
  </si>
  <si>
    <t>六、财政专户收入</t>
  </si>
  <si>
    <t>七、上级提前告知转移支付</t>
  </si>
  <si>
    <t>八、单位间转移收入</t>
  </si>
  <si>
    <t>十、部门结余结转资金</t>
  </si>
  <si>
    <t xml:space="preserve">  本  年  收  入  合  计</t>
  </si>
  <si>
    <t>２、商品和服务支出</t>
  </si>
  <si>
    <t>２、生产建设和事业发展专项支出</t>
  </si>
  <si>
    <t>３、其他支出</t>
  </si>
  <si>
    <t>本 年 支 出 合 计</t>
  </si>
  <si>
    <t>财政一般拨款</t>
  </si>
  <si>
    <t>缴入国库的行政事业性收费</t>
  </si>
  <si>
    <t>三、国有资源（资产）有偿使用</t>
  </si>
  <si>
    <t>专项收入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</si>
  <si>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</si>
  <si>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</si>
  <si>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</si>
  <si>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</si>
  <si>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</si>
  <si>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</si>
  <si>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合计</t>
  </si>
  <si>
    <t>2014年预算</t>
  </si>
  <si>
    <t>一、基本支出</t>
  </si>
  <si>
    <t>收                入</t>
  </si>
  <si>
    <t>支                                出</t>
  </si>
  <si>
    <t>国有资源（资产）有偿使用收入</t>
  </si>
  <si>
    <t>单位名称：洛阳市隋唐城遗址管理处</t>
  </si>
  <si>
    <t>部门2015年收支预算总表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</si>
</sst>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#,##0.0"/>
    <numFmt numFmtId="193" formatCode="* #,##0.00;* \-#,##0.00;* &quot;&quot;??;@"/>
    <numFmt numFmtId="194" formatCode="#,##0.0_);[Red]\(#,##0.0\)"/>
    <numFmt numFmtId="195" formatCode=";;"/>
    <numFmt numFmtId="196" formatCode="00"/>
    <numFmt numFmtId="197" formatCode="0000"/>
    <numFmt numFmtId="198" formatCode="#,##0.0000"/>
    <numFmt numFmtId="199" formatCode="0.00_);[Red]\(0.00\)"/>
    <numFmt numFmtId="200" formatCode="* #,##0.0;* \-#,##0.0;* &quot;&quot;??;@"/>
    <numFmt numFmtId="201" formatCode="#,##0.0_ "/>
    <numFmt numFmtId="202" formatCode="0.0_);[Red]\(0.0\)"/>
    <numFmt numFmtId="203" formatCode="0_);[Red]\(0\)"/>
    <numFmt numFmtId="204" formatCode="#,##0_);[Red]\(#,##0\)"/>
    <numFmt numFmtId="205" formatCode="###,###,###,##0"/>
    <numFmt numFmtId="206" formatCode="#,##0.00_ "/>
    <numFmt numFmtId="207" formatCode="#,##0.0000_ "/>
    <numFmt numFmtId="208" formatCode="[$-804]yyyy&quot;年&quot;m&quot;月&quot;d&quot;日&quot;\ dddd"/>
    <numFmt numFmtId="209" formatCode="0.0_ "/>
    <numFmt numFmtId="210" formatCode="#,##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93" fontId="1" fillId="0" borderId="0" xfId="40" applyNumberFormat="1" applyFont="1" applyFill="1" applyAlignment="1" applyProtection="1">
      <alignment vertical="center" wrapText="1"/>
      <protection/>
    </xf>
    <xf numFmtId="193" fontId="5" fillId="0" borderId="0" xfId="40" applyNumberFormat="1" applyFont="1" applyFill="1" applyAlignment="1" applyProtection="1">
      <alignment horizontal="right" vertical="center"/>
      <protection/>
    </xf>
    <xf numFmtId="194" fontId="5" fillId="0" borderId="0" xfId="40" applyNumberFormat="1" applyFont="1" applyFill="1" applyAlignment="1" applyProtection="1">
      <alignment horizontal="right" vertical="center"/>
      <protection/>
    </xf>
    <xf numFmtId="194" fontId="5" fillId="0" borderId="0" xfId="40" applyNumberFormat="1" applyFont="1" applyFill="1" applyAlignment="1" applyProtection="1">
      <alignment vertical="center"/>
      <protection/>
    </xf>
    <xf numFmtId="0" fontId="1" fillId="0" borderId="0" xfId="40">
      <alignment/>
      <protection/>
    </xf>
    <xf numFmtId="193" fontId="4" fillId="0" borderId="0" xfId="40" applyNumberFormat="1" applyFont="1" applyFill="1" applyAlignment="1" applyProtection="1">
      <alignment horizontal="centerContinuous" vertical="center"/>
      <protection/>
    </xf>
    <xf numFmtId="0" fontId="4" fillId="0" borderId="0" xfId="40" applyNumberFormat="1" applyFont="1" applyFill="1" applyAlignment="1" applyProtection="1">
      <alignment horizontal="centerContinuous" vertical="center"/>
      <protection/>
    </xf>
    <xf numFmtId="49" fontId="5" fillId="24" borderId="10" xfId="40" applyNumberFormat="1" applyFont="1" applyFill="1" applyBorder="1" applyAlignment="1">
      <alignment horizontal="center" vertical="center"/>
      <protection/>
    </xf>
    <xf numFmtId="0" fontId="1" fillId="0" borderId="0" xfId="40" applyFill="1">
      <alignment/>
      <protection/>
    </xf>
    <xf numFmtId="193" fontId="5" fillId="0" borderId="10" xfId="40" applyNumberFormat="1" applyFont="1" applyFill="1" applyBorder="1" applyAlignment="1" applyProtection="1">
      <alignment vertical="center"/>
      <protection/>
    </xf>
    <xf numFmtId="0" fontId="1" fillId="0" borderId="10" xfId="40" applyFill="1" applyBorder="1" applyAlignment="1">
      <alignment vertical="center"/>
      <protection/>
    </xf>
    <xf numFmtId="192" fontId="5" fillId="0" borderId="10" xfId="40" applyNumberFormat="1" applyFont="1" applyFill="1" applyBorder="1" applyAlignment="1">
      <alignment horizontal="left" vertical="center"/>
      <protection/>
    </xf>
    <xf numFmtId="193" fontId="5" fillId="0" borderId="10" xfId="40" applyNumberFormat="1" applyFont="1" applyFill="1" applyBorder="1" applyAlignment="1" applyProtection="1">
      <alignment horizontal="center" vertical="center"/>
      <protection/>
    </xf>
    <xf numFmtId="192" fontId="5" fillId="0" borderId="10" xfId="40" applyNumberFormat="1" applyFont="1" applyFill="1" applyBorder="1" applyAlignment="1">
      <alignment horizontal="center" vertical="center"/>
      <protection/>
    </xf>
    <xf numFmtId="192" fontId="5" fillId="0" borderId="10" xfId="40" applyNumberFormat="1" applyFont="1" applyFill="1" applyBorder="1" applyAlignment="1" applyProtection="1">
      <alignment horizontal="left" vertical="center"/>
      <protection/>
    </xf>
    <xf numFmtId="0" fontId="1" fillId="0" borderId="0" xfId="40" applyFont="1" applyFill="1">
      <alignment/>
      <protection/>
    </xf>
    <xf numFmtId="0" fontId="0" fillId="0" borderId="0" xfId="0" applyFill="1" applyAlignment="1">
      <alignment vertical="center"/>
    </xf>
    <xf numFmtId="194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24" borderId="10" xfId="40" applyNumberFormat="1" applyFont="1" applyFill="1" applyBorder="1" applyAlignment="1">
      <alignment horizontal="center" vertical="center" wrapText="1"/>
      <protection/>
    </xf>
    <xf numFmtId="192" fontId="5" fillId="0" borderId="10" xfId="40" applyNumberFormat="1" applyFont="1" applyFill="1" applyBorder="1" applyAlignment="1" applyProtection="1">
      <alignment vertical="center"/>
      <protection/>
    </xf>
    <xf numFmtId="4" fontId="5" fillId="0" borderId="10" xfId="40" applyNumberFormat="1" applyFont="1" applyFill="1" applyBorder="1" applyAlignment="1" applyProtection="1">
      <alignment horizontal="right" vertical="center" wrapText="1"/>
      <protection/>
    </xf>
    <xf numFmtId="193" fontId="5" fillId="0" borderId="10" xfId="40" applyNumberFormat="1" applyFont="1" applyFill="1" applyBorder="1" applyAlignment="1" applyProtection="1">
      <alignment horizontal="center" vertical="center"/>
      <protection/>
    </xf>
    <xf numFmtId="194" fontId="5" fillId="0" borderId="10" xfId="4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E70976CDCA900DAE0430A0804CC00D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tabSelected="1" zoomScalePageLayoutView="0" workbookViewId="0" topLeftCell="A1">
      <selection activeCell="C2" sqref="C2"/>
    </sheetView>
  </sheetViews>
  <sheetFormatPr defaultColWidth="6.875" defaultRowHeight="14.25"/>
  <cols>
    <col min="1" max="1" width="29.00390625" style="5" customWidth="1"/>
    <col min="2" max="2" width="8.75390625" style="5" customWidth="1"/>
    <col min="3" max="3" width="25.75390625" style="5" customWidth="1"/>
    <col min="4" max="4" width="8.375" style="5" customWidth="1"/>
    <col min="5" max="6" width="10.50390625" style="5" customWidth="1"/>
    <col min="7" max="7" width="9.875" style="5" customWidth="1"/>
    <col min="8" max="8" width="9.50390625" style="5" customWidth="1"/>
    <col min="9" max="9" width="10.125" style="5" customWidth="1"/>
    <col min="10" max="10" width="9.25390625" style="5" customWidth="1"/>
    <col min="11" max="11" width="8.25390625" style="5" customWidth="1"/>
    <col min="12" max="12" width="9.00390625" style="5" customWidth="1"/>
    <col min="13" max="13" width="8.875" style="5" customWidth="1"/>
    <col min="14" max="14" width="8.125" style="5" customWidth="1"/>
    <col min="15" max="16" width="8.25390625" style="5" customWidth="1"/>
    <col min="17" max="253" width="6.875" style="5" customWidth="1"/>
    <col min="254" max="16384" width="6.875" style="5" customWidth="1"/>
  </cols>
  <sheetData>
    <row r="1" spans="1:253" ht="24.75" customHeight="1">
      <c r="A1" s="1" t="s">
        <v>12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51.75" customHeight="1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4.75" customHeight="1">
      <c r="A3" s="16" t="s">
        <v>41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0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4.75" customHeight="1">
      <c r="A4" s="23" t="s">
        <v>38</v>
      </c>
      <c r="B4" s="23"/>
      <c r="C4" s="23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4.75" customHeight="1">
      <c r="A5" s="23" t="s">
        <v>8</v>
      </c>
      <c r="B5" s="23" t="s">
        <v>1</v>
      </c>
      <c r="C5" s="23" t="s">
        <v>11</v>
      </c>
      <c r="D5" s="24" t="s">
        <v>36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4.25" customHeight="1">
      <c r="A6" s="23"/>
      <c r="B6" s="23"/>
      <c r="C6" s="23"/>
      <c r="D6" s="18" t="s">
        <v>35</v>
      </c>
      <c r="E6" s="8" t="s">
        <v>25</v>
      </c>
      <c r="F6" s="19" t="s">
        <v>26</v>
      </c>
      <c r="G6" s="19" t="s">
        <v>40</v>
      </c>
      <c r="H6" s="20" t="s">
        <v>28</v>
      </c>
      <c r="I6" s="19" t="s">
        <v>2</v>
      </c>
      <c r="J6" s="19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8" t="s">
        <v>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9" customFormat="1" ht="33" customHeight="1">
      <c r="A7" s="11" t="s">
        <v>13</v>
      </c>
      <c r="B7" s="22">
        <v>484.84</v>
      </c>
      <c r="C7" s="15" t="s">
        <v>37</v>
      </c>
      <c r="D7" s="22">
        <f>SUM(D8:D10)</f>
        <v>91.26</v>
      </c>
      <c r="E7" s="22">
        <f aca="true" t="shared" si="0" ref="E7:P7">SUM(E8:E10)</f>
        <v>91.26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9" customFormat="1" ht="33" customHeight="1">
      <c r="A8" s="11" t="s">
        <v>14</v>
      </c>
      <c r="B8" s="22"/>
      <c r="C8" s="12" t="s">
        <v>4</v>
      </c>
      <c r="D8" s="22">
        <f aca="true" t="shared" si="1" ref="D8:D16">SUM(E8:P8)</f>
        <v>71.43</v>
      </c>
      <c r="E8" s="22">
        <v>71.43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9" customFormat="1" ht="33" customHeight="1">
      <c r="A9" s="11" t="s">
        <v>27</v>
      </c>
      <c r="B9" s="22">
        <v>50</v>
      </c>
      <c r="C9" s="21" t="s">
        <v>21</v>
      </c>
      <c r="D9" s="22">
        <v>8.78</v>
      </c>
      <c r="E9" s="22">
        <v>8.78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9" customFormat="1" ht="33" customHeight="1">
      <c r="A10" s="11" t="s">
        <v>15</v>
      </c>
      <c r="B10" s="22"/>
      <c r="C10" s="21" t="s">
        <v>5</v>
      </c>
      <c r="D10" s="22">
        <f t="shared" si="1"/>
        <v>11.05</v>
      </c>
      <c r="E10" s="22">
        <v>11.05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9" customFormat="1" ht="33" customHeight="1">
      <c r="A11" s="11" t="s">
        <v>6</v>
      </c>
      <c r="B11" s="22"/>
      <c r="C11" s="21" t="s">
        <v>7</v>
      </c>
      <c r="D11" s="22">
        <f>SUM(D12:D14)</f>
        <v>443.58</v>
      </c>
      <c r="E11" s="22">
        <f aca="true" t="shared" si="2" ref="E11:P11">SUM(E12:E14)</f>
        <v>393.58</v>
      </c>
      <c r="F11" s="22">
        <f t="shared" si="2"/>
        <v>0</v>
      </c>
      <c r="G11" s="22">
        <f t="shared" si="2"/>
        <v>50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9" customFormat="1" ht="33" customHeight="1">
      <c r="A12" s="11" t="s">
        <v>16</v>
      </c>
      <c r="B12" s="22"/>
      <c r="C12" s="15" t="s">
        <v>9</v>
      </c>
      <c r="D12" s="22">
        <f t="shared" si="1"/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9" customFormat="1" ht="33" customHeight="1">
      <c r="A13" s="11" t="s">
        <v>17</v>
      </c>
      <c r="B13" s="22"/>
      <c r="C13" s="15" t="s">
        <v>22</v>
      </c>
      <c r="D13" s="22">
        <f t="shared" si="1"/>
        <v>443.58</v>
      </c>
      <c r="E13" s="22">
        <v>393.58</v>
      </c>
      <c r="F13" s="22"/>
      <c r="G13" s="22">
        <v>50</v>
      </c>
      <c r="H13" s="22"/>
      <c r="I13" s="22"/>
      <c r="J13" s="22"/>
      <c r="K13" s="22"/>
      <c r="L13" s="22"/>
      <c r="M13" s="22"/>
      <c r="N13" s="22"/>
      <c r="O13" s="22"/>
      <c r="P13" s="22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9" customFormat="1" ht="33" customHeight="1">
      <c r="A14" s="11" t="s">
        <v>18</v>
      </c>
      <c r="B14" s="22"/>
      <c r="C14" s="15" t="s">
        <v>23</v>
      </c>
      <c r="D14" s="22">
        <f t="shared" si="1"/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9" customFormat="1" ht="33" customHeight="1">
      <c r="A15" s="10" t="s">
        <v>10</v>
      </c>
      <c r="B15" s="22"/>
      <c r="C15" s="15"/>
      <c r="D15" s="22">
        <f t="shared" si="1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9" customFormat="1" ht="33" customHeight="1">
      <c r="A16" s="11" t="s">
        <v>19</v>
      </c>
      <c r="B16" s="22"/>
      <c r="C16" s="15"/>
      <c r="D16" s="22">
        <f t="shared" si="1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9" customFormat="1" ht="33" customHeight="1">
      <c r="A17" s="13" t="s">
        <v>20</v>
      </c>
      <c r="B17" s="22">
        <f>SUM(B7:B16)</f>
        <v>534.8399999999999</v>
      </c>
      <c r="C17" s="14" t="s">
        <v>24</v>
      </c>
      <c r="D17" s="22">
        <f>SUM(D7+D11)</f>
        <v>534.84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8:253" ht="19.5" customHeight="1"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6">
    <mergeCell ref="A4:B4"/>
    <mergeCell ref="C4:P4"/>
    <mergeCell ref="A5:A6"/>
    <mergeCell ref="B5:B6"/>
    <mergeCell ref="C5:C6"/>
    <mergeCell ref="D5:P5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CaiZhengYeWu</cp:lastModifiedBy>
  <cp:lastPrinted>2014-04-18T02:21:16Z</cp:lastPrinted>
  <dcterms:created xsi:type="dcterms:W3CDTF">2013-12-27T04:14:59Z</dcterms:created>
  <dcterms:modified xsi:type="dcterms:W3CDTF">2015-11-26T02:06:11Z</dcterms:modified>
  <cp:category/>
  <cp:version/>
  <cp:contentType/>
  <cp:contentStatus/>
</cp:coreProperties>
</file>